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<sst xmlns="http://schemas.openxmlformats.org/spreadsheetml/2006/main" count="114" uniqueCount="58">
  <si>
    <t>№ п/п</t>
  </si>
  <si>
    <t>Код ОКПД2</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</si>
  <si>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</si>
  <si>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</si>
  <si>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</si>
  <si>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</si>
  <si>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32.50.13.190</t>
  </si>
  <si>
    <t>Ед.-ца изм.</t>
  </si>
  <si>
    <t>шт</t>
  </si>
  <si>
    <t>Количество</t>
  </si>
  <si>
    <t>32.50.22.190</t>
  </si>
  <si>
    <t>26.60.12.140</t>
  </si>
  <si>
    <t>упак</t>
  </si>
  <si>
    <r>
      <t>Щетка многоразовая</t>
    </r>
    <r>
      <rPr>
        <sz val="10"/>
        <color indexed="10"/>
        <rFont val="Times New Roman"/>
        <family val="1"/>
      </rPr>
      <t xml:space="preserve"> </t>
    </r>
  </si>
  <si>
    <t>Держатель электродов</t>
  </si>
  <si>
    <t>Вапоризационный электрод биполярный</t>
  </si>
  <si>
    <t>Электрод биполярный</t>
  </si>
  <si>
    <t>Рукоятка лапаросоническая облегченная</t>
  </si>
  <si>
    <t>Рукоятка лапаросоническая для ручной активации</t>
  </si>
  <si>
    <t>монополярный электрод</t>
  </si>
  <si>
    <t>держатель монополярных электродов</t>
  </si>
  <si>
    <t>биполярный инструмент</t>
  </si>
  <si>
    <t>биполярный лапароскопический  инструмент</t>
  </si>
  <si>
    <t>держатель биполярных эектроинструментов</t>
  </si>
  <si>
    <t>держатель нетральных электородов</t>
  </si>
  <si>
    <t>Рукоятка для биполярных электродов</t>
  </si>
  <si>
    <t>Трубка держателя электрода</t>
  </si>
  <si>
    <t>Кабель биполярный, плоский штекер квадратный</t>
  </si>
  <si>
    <t>Держатель для электродов</t>
  </si>
  <si>
    <t>Кабель монополярный для держателей</t>
  </si>
  <si>
    <t xml:space="preserve">Щетки предназначены для очистки медицинских инструментов (в том числе, гибких и жестких эндоскопов, полых инструментов) в ЛПО.
Щетки являются многоразовыми и поставляются нестерильными.
По степени потенциального риска применения изделие относится к классу 1 по ГОСТ Р 31508-2012. Предназначены для очистки эндоскопов и других полых инструментов, в том числе  Olympus, Pentax, Fujinon, Karl Storz и др. Щетки соответствуют требованиям ГОСТ Р 50444.
Щетка проволочная, габаритная длина 550 мм, диаметр рабочей поверхности  16 мм, длина рабочей поверхности 100 мм.
Металлическое основание щеток изготовлено из коррозионно-стойких сталей марок 40Х13, 12Х18H10Т, 14Х17Н2 по ГОСТ 5632 и других сталей и сплавов, разрешенных к применению в установленном порядке. Неметаллические детали инструмента изготовлены из пластмассовых материалов и других материалов, разрешенных к применению в установленном порядке.
Прочность крепления кустов щеток 0,5 Н.
Щетки устойчивы к воздействию климатических факторов при эксплуатации УХЛ 4.2 по ГОСТ 15150.
Щетки устойчивы к воздействию климатических и механических факторов при транспортировании для условий 5 по ГОСТ 15150.
Щетки в упаковке изготовителя устойчивы к воздействию климатических факторов по ГОСТ 15150 для условий хранения группы 2.
Щетки устойчивы к стерилизации паром 134 градуса С. Количество щеток в упаковке 10 штук.
</t>
  </si>
  <si>
    <t>Предназначен для рассечения и коагуляции мягких тканей ВЧ током генераторов. Держатель имеет механизм активации ВЧ энергии в виде тумблера (клавишного или кулисного переключателя) для удобства тактильного определения режимов. Корпус с тумблером держателя (кулисным переключателем) влагостойкие для обеспечения многократного отмывания и стерилизации инструментаКорпус инструмента выполнен из комбинации полипропилена и сантопрена, препятствующего выскальзыванию инструмента из рук пользователя во влажной среде. Длина держателя электродов равна 15,2 см. Корпус держателя электродов неразъемно связан с силиконовым кабелем длиной 4,6 м. Кабель держателя имеет стандартную 3-штырьковую вилку для подключения к электрохирургическому генератору. Держатель укомплектован сменным стальным монополярным электродом-лезвием с шестигранным фиксатором. Общая длина электрода-лезвия  7,0 см. Длина рабочей части электрода 2,8 см. Держатель поддерживает работу монополярных электродов разной формы с установочным диаметром 2,4 мм. Держатель может использоваться при максимальном пиковом напряжении 5600 В. Держатель электродов является изделием многоразового использования.  Ожидаемый срок службы изделия – 50 использований. Изделие поставляется не стерильным.10 шт в уп</t>
  </si>
  <si>
    <t>Вапоризационный и коагуляционный электрод, биполярный для использования в резектоскопе,Форма электрода полусферическая,размер не более 24Шр,использование с оптикой 12-30 градусов,Активный и возвратный электроды расположены на расстоянии 5 мм .С двумя направляющими стержнями для крепления петли в рабочем элементе резектоскопа, полностью изолированный активный и возвратный электрод от тубуса,активный и возвратный электрод находятся на одной основе, поток тока проходит только между этими электродами.многоразовый.6 шт в упаковке.</t>
  </si>
  <si>
    <t>Электрод биполярный, петлевой,многоразовый,размер 24 Шр,используется с оптикой с направлением обзора 12 и 30 градусов,в наличии стабилизатор положения,активный и возвратный электроды расположены на расстоянии 5мм,активный электрод выполнен из проволоки диаметром 35 мм,возвратный 0.6мм,возвратный электрод с антибликовым покрытием U-обращной формы.в упаковке 6 шт.</t>
  </si>
  <si>
    <t>Облегченная 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55,5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тонкой облегченной рукоятки с резьбовым штоком для соединения с инструментами-насадками и гибкого тонкого изоляционного провода с прорезиненным штекером для соединения с разъемом на передней панели генератора. Цветовая метка на штекере для его правильной ориентации при подключении рукоятки к генератору. Наличие встроенного счетчика количества активаций (100 активаций) Возможность активации насадок с помощью ручного триггера на насадке, а также при помощи ножного педального привода. Функция тестирования состояния рукоятки с выводом кода ошибки на дисплее прибора и индивидуальной звуковой индикации тревоги в случае неисправности рукоятки или некорректного соединения рукоятки с прибором или инструментом-насадкой. Комплектуется предохранительным колпачком для защиты резьбового штока.Поставляется нестерильной. Комплектуется 1 проверочным наконечником для адекватного тестирования работоспособности рукоятки.
Совместимость: с ультразвуковым скальпелем "Гармоник", имеющимся у заказчика</t>
  </si>
  <si>
    <t>Лапаросоническая рукоятка с пьезокерамическими элементами предназначена для преобразования электрических импульсов ультразвукового хирургического генератора в высокочастотные механические колебания с частотой 55,5 кГц и их передачи на лезвия инструментов-насадок ультразвукового скальпеля, которые при подобном воздействии совершают колебания в продольном направлении. Состоит из собственно рукоятки с резьбовым штоком для соединения с инструментами-насадками и гибкого изоляционного провода с прорезиненным штекером для соединения с разъемом на передней панели генератора. Цветовая метка на штекере для быстрой корректной ориентации в разъеме при подключении рукоятки к генератору. Наличие встроенного счетчика количества активаций (95 активаций). Возможность активации насадки, присоединенной к рукоятке, с помощью ручного триггера на насадке или съемного адаптера к рукояти для ручной активации насадок, с билатерально продублированными кнопками активации режима минимальной и максимальной мощности, а также при помощи ножного педального привода. Наличие функции тестирования состояния рукоятки с выводом кода ошибки на дисплее генератора и специфической звуковой индикации в случае неисправности рукоятки или некорректного соединения рукоятки с прибором или инструментом-насадкой. Может использоваться с насадками для открытой и эндоскопической хирургии. Комплектуется предохранительным колпачком для защиты резьбового штока.Поставляется нестерильной. Комплектуется 1 замком рабочей части и 1 проверочным наконечником для адекватного тестирования работоспособности рукоятки.
Совместимость: с ультразвуковым скальпелем "Гармоник", имеющимся у заказчика</t>
  </si>
  <si>
    <t>Монополярные инструменты (электроды). Электрод c прямым стержнем, c рабочей частью в виде ножа (сечение 3 х 0,8 мм; штекер 4 мм)
Совместим с аппаратами ФОТЕК, имеющимися у заказчика</t>
  </si>
  <si>
    <t>Держатель для подключения монополярных инструментов (электродов) с кнопками управления. Инструментальная часть - подключение к электродам со штекером 4 мм. Аппаратная часть - трехполюсная вилка (ФОТЕК, Valleylab). Длина кабеля 3 м
Совместим с аппаратами ФОТЕК, имеющимися у заказчика</t>
  </si>
  <si>
    <t>Биполярные инструменты (электроды). Пинцет прямой, с прямыми кончиками, с антипригарными свойствами (CLEANTips; длина 190 мм; размер площадки 8 х 1 мм; "евростандарт")
Совместим с аппаратами ФОТЕК, имеющимися у заказчика</t>
  </si>
  <si>
    <t>Биполярные инструменты (электроды). Пинцет прямой, с прямыми кончиками, с антипригарными свойствами (CLEANTips; длина 190 мм; размер площадки 8 х 2 мм; "евростандарт")
Совместим с аппаратами ФОТЕК, имеющимися у заказчика</t>
  </si>
  <si>
    <t>Биполярные инструменты (электроды).  Пинцет прямой с загнутыми кончиками, с антипригарными свойствами (CLEANTips; длина 250 мм; размер площадки 8 х 2 мм; "евростандарт")
Совместим с аппаратами ФОТЕК, имеющимися у заказчика</t>
  </si>
  <si>
    <t>Биполярный инструмент для лапароскопических применений  (манипуляционный, тубус, длина 340 мм)
Совместим с аппаратами ФОТЕК, имеющимися у заказчика</t>
  </si>
  <si>
    <t>Биполярный инструмент для лапароскопических применений (манипуляционный, рабочая часть - зажим с отверстиями, длина 340 мм)
Совместим с аппаратами ФОТЕК, имеющимися у заказчика</t>
  </si>
  <si>
    <t>Биполярный инструмент для лапароскопических применений (манипуляционный, рукоятка, ротация 360 град.)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</si>
  <si>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3 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</si>
  <si>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два штекера 4 мм. Длина кабеля 3 м
Совместим с аппаратами ФОТЕК, имеющимися у заказчика</t>
  </si>
  <si>
    <t>Держатель для подключения биполярных инструментов (электродов). Инструментальная часть - подключение к пинцетам (евростандарт). Аппаратная часть - вилка с двумя штекерами 4 мм. Длина кабеля 5 м
Совместим с аппаратами ФОТЕК, имеющимися у заказчика</t>
  </si>
  <si>
    <t>Кабель для подключения нейтральных электродов. Аппаратная часть - разъем типа "джек", длина кабеля 3 м.
Совместим с аппаратами ФОТЕК, имеющимися у заказчика</t>
  </si>
  <si>
    <t xml:space="preserve">
Эргономичная ручка для биполярных электродов должна быть изготовлена из полиэфирэфиркетона (данный материал обладает высокой прочностью и термостойкостью). Габаритные размеры: длина должна быть не менее 115 мм не более 121 мм, высота не менее 124 мм не более 130 мм. Ручка должна иметь не менее 2-ух кнопок для возможности быстрого закрепление и ослабления биполярных электродов. Ручка должна иметь два кольца для фиксации в руке с подвижным курком для управления браншами. Также должна иметь возможность ротации браншей на 360°. Разъем для подключения должен быть в виде евро вилки. Длина вилки должна быть не менее 22мм и не более 25мм в виде двух параллельных штырьков с пластиковой изоляцией между ними. Должна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100 и не более 200 циклов стерилизации.
Совместима с аппаратами ERBE, имеющимися у заказчика</t>
  </si>
  <si>
    <t>Трубка должна быть выполнена из нержавеющей стали марка 1.4301. Должен иметь цилиндрическую форму диаметром не менее 5 мм и не более 7 мм. Должна иметь металлическую юбку с вырезом для фиксации к ручке. Диаметр юбки не менее 36 мм и не более 40 мм, юбка должна быть изготовлена из нержавеющей стали марка 1.4301. Трубка должна иметь внутреннюю резьбу для фиксации электродов. Размер трубки не менее 340 мм и не более 368 мм. Длина трубки не менее 328 мм и не более 340 мм. Масса изделия не менее 0,0290 кг и не более 0,0550 кг. Трубка должна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100 и не более 200  циклов стерилизации.
Совместима с аппаратами ERBE, имеющимися у заказчика</t>
  </si>
  <si>
    <t>Электрод биполярный должен быть в виде больших захватывающих щипцов с отверстиями.  Размер электрода должен быть не менее 380 мм не более 480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13 мм не более 17,2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операциях.Электрод должен использоваться для выполнения коагуляции и гемостаза при лапароскопических операциях. Масса электрода должна быть не менее 0,0200 кг не более 0,0500кг.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</si>
  <si>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Электрод биполярный должен быть в виде изогнутых щипцов с отверстиями.  Размеры электрода должны быть не менее 380 мм не более 455 мм. Диаметр электрода должен быть не менее 2,5 мм и не более 3,5 мм. Рабочая длина должна быть не менее 340 мм не более 350 мм. Должен иметь две подвижные бранши, длина браншей не менее 16,5 мм не более 20 мм. Электрод должен иметь резьбу для фиксации с тубусом. Электрод должен иметь крепление для фиксации к ручке. Основание браншей должно быть изолировано. Для выполнения коагуляции и гемостаза при лапароскопических операциях. Масса электрода должна быть не менее 0,0200 кг не более 0,0500 кг. Электрод должен быть выполнен из нержавеющей стали 1.4310. Пиковое напряжение не менее 480 Vp и не более 500 Vp. Электрод должен выдерживать температуру стерилизации не менее 135°С и не более 137°С, нагрев в дезинфицирующем растворе не менее 90°С и не более 95°С. Гарантированный срок должен быть не менее 50  и не более 100 циклов стерилизации.
Совместима с аппаратами ERBE, имеющимися у заказчика</t>
  </si>
  <si>
    <t xml:space="preserve">Кабель для биполярных инструментов, должен быть многоразовым. Должен использоваться для подключения электрохирургических инструментов к электрохирургическому модулю. Со стороны инструмента должен быть выход - плоский штекер квадратный. Длина не менее 3 м и не более 3,5 м. Должна быть трубка для защиты от излома из термопластичной резины. Жила кабеля должна состоять из материала: непористый посеребренный медный провод, изоляция фторированный этилен-пропилен. Изоляция жилы кабеля должна состоять из материала: силикон.
Пружинное соединение, пружинные контактные гнезда: латунь, бериллиевая бронза, никелевое покрытие, полипропилен со стекловолокном. Кабель должен иметь выход к аппаратной части - круглый штекер диаметром 8±0,05мм (по типу антенного кабеля) для генераторов, имеющихся у заказчика. Кабель должен выдерживать температуру стерилизации не менее 135°С и не более 137°С, нагрев в дезинфицирующем растворе не менее 90°С и не более 95°С.
Совместим с генератором Erbe, имеющимся у заказчика
</t>
  </si>
  <si>
    <t>Многоразовый инструмент должен быть предназначен для монополярного сечения и коагуляции с применением ЭХВЧ -генераторов. Материал изготовления должен быть: термически, химически стойкий нетоксичный пластик. Цвет инструмента черный. Должны быть кнопки для активации: желтого цвета – для активации функции резания, синего цвета – для активации функции коагуляции, должен быть разделитель между кнопками. Должен быть встроенный ВЧ кабель для подключения к ЭХВЧ аппарату, находящемуся в ЛПУ заказчика длиной не менее 4 м. Штекер для подключения к ЭХВЧ аппарату должен быть: цельнолитый, трехконтактный. Цвет кабеля серый. Длина держателя должна быть не менее 150 мм и не более 165 мм. Инструмент должен быть совместим с вставками электродами, имеющих контактную часть в виде шестигранника 4 мм.  Пиковое напряжение должно быть не менее 5 kVp. Инструмент должен выдерживать температуру стерилизации не менее 134°С и не более 137°С, нагрев в дезинфицирующем растворе не менее 93°С и не более 95°С. Количество выдерживаемых циклов паровой стерилизации, гарантированное производителем должно быть не менее 100.
Совместим с генератором Erbe, имеющимся у заказчика</t>
  </si>
  <si>
    <t xml:space="preserve">Многоразовый кабель для монополярных ручек-держателей. Должен использоваться для подключения электрохирургических инструментов к электрохирургическому модулю. Со стороны инструмента выход - круглый штекер диаметром 4мм, аппаратная часть в виде джека для генераторов, имеющихся у заказчика. Длина не менее 3 м. Должна быть трубка для защиты от излома из термопластичной резины. Жила кабеля: непористый посеребренный медный провод, изоляция фторированный этилен-пропилен. Изоляция жилы кабеля: силикон.
Совместим с генератором Erbe, имеющимся у заказчика
</t>
  </si>
  <si>
    <t>Держатель для монополярных инструментов должен быть многоразовый.  Должен иметь тарпедовидную форму с двумя кнопками: одна предназначена для коагуляции, вторая для резки. Диаметр стержня электрода не менее 4 мм и не больше 6  мм, должен иметь шестигранную форму для надежной фиксации электродов. Должен быть без кабеля. Пиковое напряжение должно быть не менее 4 kVp и не более 5 kVp.  Разъем для подключения должен быть в виде круглого штекера диаметром не менее 4 мм и не более 5 мм. Должен выдерживать температуру стерилизации не менее 134°С и не более 137°С, нагрев в дезинфицирующем растворе не менее 90°С и не более 95°С.
Совместим с генератором Erbe, имеющимся у заказчика</t>
  </si>
  <si>
    <t xml:space="preserve">Итого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</si>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</sst>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9" fillId="0" borderId="0" xfId="0" applyNumberFormat="1" applyFont="1" applyBorder="1" applyAlignment="1">
      <alignment horizontal="left" vertical="center" wrapText="1"/>
    </xf>
    <xf numFmtId="0" fontId="9" fillId="0" borderId="0" xfId="0" applyFont="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2" xfId="0" applyFont="1" applyFill="1" applyBorder="1" applyAlignment="1">
      <alignment vertical="top" wrapText="1"/>
    </xf>
    <xf numFmtId="0" fontId="8" fillId="0" borderId="13" xfId="0" applyFont="1" applyFill="1" applyBorder="1" applyAlignment="1">
      <alignment vertical="top" wrapText="1"/>
    </xf>
    <xf numFmtId="0" fontId="8" fillId="0" borderId="14" xfId="0" applyFont="1" applyFill="1" applyBorder="1" applyAlignment="1">
      <alignment horizontal="left" vertical="top"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5" fillId="0" borderId="17" xfId="0" applyFont="1" applyFill="1" applyBorder="1" applyAlignment="1">
      <alignment vertical="top" wrapText="1"/>
    </xf>
    <xf numFmtId="0" fontId="8" fillId="0" borderId="13" xfId="0" applyFont="1" applyFill="1" applyBorder="1" applyAlignment="1">
      <alignment horizontal="center" vertical="top" wrapText="1"/>
    </xf>
    <xf numFmtId="1" fontId="2" fillId="0" borderId="0" xfId="0" applyNumberFormat="1" applyFont="1" applyBorder="1" applyAlignment="1">
      <alignment horizontal="center" vertical="center" wrapText="1"/>
    </xf>
    <xf numFmtId="0" fontId="2" fillId="0" borderId="17" xfId="0" applyFont="1" applyFill="1" applyBorder="1" applyAlignment="1">
      <alignment horizontal="center" vertical="top" wrapText="1"/>
    </xf>
    <xf numFmtId="0" fontId="49" fillId="34" borderId="12" xfId="0" applyFont="1" applyFill="1" applyBorder="1" applyAlignment="1">
      <alignment horizontal="left"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H31"/>
  <sheetViews>
    <sheetView tabSelected="1" zoomScale="70" zoomScaleNormal="70" zoomScaleSheetLayoutView="75" zoomScalePageLayoutView="0" workbookViewId="0" topLeftCell="A1">
      <selection activeCell="G5" sqref="G5"/>
    </sheetView>
  </sheetViews>
  <sheetFormatPr defaultColWidth="9.00390625" defaultRowHeight="12.75"/>
  <cols>
    <col min="1" max="1" width="5.625" style="2" customWidth="1"/>
    <col min="2" max="2" width="25.875" style="10" customWidth="1"/>
    <col min="3" max="3" width="17.875" style="1" hidden="1" customWidth="1"/>
    <col min="4" max="4" width="97.625" style="6" customWidth="1"/>
    <col min="5" max="5" width="15.75390625" style="6" customWidth="1"/>
    <col min="6" max="6" width="9.125" style="6" customWidth="1"/>
    <col min="7" max="7" width="18.375" style="6" customWidth="1"/>
    <col min="8" max="8" width="19.125" style="6" customWidth="1"/>
    <col min="9" max="16384" width="9.125" style="1" customWidth="1"/>
  </cols>
  <sheetData>
    <row r="1" spans="1:8" ht="26.25" customHeight="1">
      <c r="A1" s="3"/>
      <c r="B1" s="9"/>
      <c r="C1" s="3"/>
      <c r="D1" s="23" t="s">
        <v>57</v>
      </c>
      <c r="E1" s="5"/>
      <c r="F1" s="5"/>
      <c r="G1" s="5"/>
      <c r="H1" s="5"/>
    </row>
    <row r="2" spans="1:8" ht="21.75" customHeight="1">
      <c r="A2" s="17" t="s">
        <v>0</v>
      </c>
      <c r="B2" s="17" t="s">
        <v>3</v>
      </c>
      <c r="C2" s="17" t="s">
        <v>1</v>
      </c>
      <c r="D2" s="17" t="s">
        <v>2</v>
      </c>
      <c r="E2" s="20" t="s">
        <v>9</v>
      </c>
      <c r="F2" s="17" t="s">
        <v>7</v>
      </c>
      <c r="G2" s="17" t="s">
        <v>4</v>
      </c>
      <c r="H2" s="17" t="s">
        <v>5</v>
      </c>
    </row>
    <row r="3" spans="1:8" ht="68.25" customHeight="1">
      <c r="A3" s="18"/>
      <c r="B3" s="18"/>
      <c r="C3" s="18"/>
      <c r="D3" s="18"/>
      <c r="E3" s="20"/>
      <c r="F3" s="18"/>
      <c r="G3" s="18"/>
      <c r="H3" s="18"/>
    </row>
    <row r="4" spans="1:8" ht="45.75" customHeight="1">
      <c r="A4" s="19"/>
      <c r="B4" s="19"/>
      <c r="C4" s="19"/>
      <c r="D4" s="19"/>
      <c r="E4" s="20"/>
      <c r="F4" s="19"/>
      <c r="G4" s="19"/>
      <c r="H4" s="19"/>
    </row>
    <row r="5" spans="1:8" ht="246.75" customHeight="1">
      <c r="A5" s="11">
        <v>1</v>
      </c>
      <c r="B5" s="12" t="s">
        <v>13</v>
      </c>
      <c r="C5" s="14" t="s">
        <v>10</v>
      </c>
      <c r="D5" s="15" t="s">
        <v>30</v>
      </c>
      <c r="E5" s="22">
        <v>3</v>
      </c>
      <c r="F5" s="22" t="s">
        <v>12</v>
      </c>
      <c r="G5" s="22">
        <v>7422.62</v>
      </c>
      <c r="H5" s="12">
        <v>22267.86</v>
      </c>
    </row>
    <row r="6" spans="1:8" ht="174.75" customHeight="1">
      <c r="A6" s="11">
        <v>2</v>
      </c>
      <c r="B6" s="12" t="s">
        <v>14</v>
      </c>
      <c r="C6" s="14" t="s">
        <v>10</v>
      </c>
      <c r="D6" s="14" t="s">
        <v>31</v>
      </c>
      <c r="E6" s="12">
        <v>10</v>
      </c>
      <c r="F6" s="12" t="s">
        <v>12</v>
      </c>
      <c r="G6" s="12">
        <v>13317.24</v>
      </c>
      <c r="H6" s="12">
        <v>133172.4</v>
      </c>
    </row>
    <row r="7" spans="1:8" ht="70.5" customHeight="1">
      <c r="A7" s="11">
        <v>3</v>
      </c>
      <c r="B7" s="12" t="s">
        <v>15</v>
      </c>
      <c r="C7" s="14" t="s">
        <v>10</v>
      </c>
      <c r="D7" s="14" t="s">
        <v>32</v>
      </c>
      <c r="E7" s="12">
        <v>12</v>
      </c>
      <c r="F7" s="12" t="s">
        <v>12</v>
      </c>
      <c r="G7" s="12">
        <v>25124.7</v>
      </c>
      <c r="H7" s="12">
        <v>301496.4</v>
      </c>
    </row>
    <row r="8" spans="1:8" ht="56.25" customHeight="1">
      <c r="A8" s="11">
        <v>4</v>
      </c>
      <c r="B8" s="12" t="s">
        <v>16</v>
      </c>
      <c r="C8" s="14" t="s">
        <v>10</v>
      </c>
      <c r="D8" s="14" t="s">
        <v>33</v>
      </c>
      <c r="E8" s="12">
        <v>18</v>
      </c>
      <c r="F8" s="12" t="s">
        <v>12</v>
      </c>
      <c r="G8" s="12">
        <v>24625.3</v>
      </c>
      <c r="H8" s="12">
        <v>443255.4</v>
      </c>
    </row>
    <row r="9" spans="1:8" ht="184.5" customHeight="1">
      <c r="A9" s="11">
        <v>5</v>
      </c>
      <c r="B9" s="16" t="s">
        <v>17</v>
      </c>
      <c r="C9" s="14" t="s">
        <v>10</v>
      </c>
      <c r="D9" s="14" t="s">
        <v>34</v>
      </c>
      <c r="E9" s="12">
        <v>2</v>
      </c>
      <c r="F9" s="12" t="s">
        <v>8</v>
      </c>
      <c r="G9" s="12">
        <v>291973.11</v>
      </c>
      <c r="H9" s="12">
        <v>583946.22</v>
      </c>
    </row>
    <row r="10" spans="1:8" ht="222" customHeight="1">
      <c r="A10" s="11">
        <v>6</v>
      </c>
      <c r="B10" s="13" t="s">
        <v>18</v>
      </c>
      <c r="C10" s="14" t="s">
        <v>10</v>
      </c>
      <c r="D10" s="14" t="s">
        <v>35</v>
      </c>
      <c r="E10" s="12">
        <v>1</v>
      </c>
      <c r="F10" s="12" t="s">
        <v>8</v>
      </c>
      <c r="G10" s="12">
        <v>295284.03</v>
      </c>
      <c r="H10" s="12">
        <v>295284.03</v>
      </c>
    </row>
    <row r="11" spans="1:8" ht="45.75" customHeight="1">
      <c r="A11" s="11">
        <v>7</v>
      </c>
      <c r="B11" s="13" t="s">
        <v>19</v>
      </c>
      <c r="C11" s="14" t="s">
        <v>10</v>
      </c>
      <c r="D11" s="14" t="s">
        <v>36</v>
      </c>
      <c r="E11" s="12">
        <v>12</v>
      </c>
      <c r="F11" s="12" t="s">
        <v>8</v>
      </c>
      <c r="G11" s="12">
        <v>1534.39</v>
      </c>
      <c r="H11" s="12">
        <v>18412.68</v>
      </c>
    </row>
    <row r="12" spans="1:8" ht="54" customHeight="1">
      <c r="A12" s="11">
        <v>8</v>
      </c>
      <c r="B12" s="13" t="s">
        <v>20</v>
      </c>
      <c r="C12" s="14" t="s">
        <v>6</v>
      </c>
      <c r="D12" s="14" t="s">
        <v>37</v>
      </c>
      <c r="E12" s="12">
        <v>12</v>
      </c>
      <c r="F12" s="12" t="s">
        <v>8</v>
      </c>
      <c r="G12" s="12">
        <v>19639.04</v>
      </c>
      <c r="H12" s="12">
        <v>235668.48</v>
      </c>
    </row>
    <row r="13" spans="1:8" ht="45.75" customHeight="1">
      <c r="A13" s="11">
        <v>9</v>
      </c>
      <c r="B13" s="13" t="s">
        <v>21</v>
      </c>
      <c r="C13" s="14" t="s">
        <v>6</v>
      </c>
      <c r="D13" s="14" t="s">
        <v>38</v>
      </c>
      <c r="E13" s="12">
        <v>6</v>
      </c>
      <c r="F13" s="12" t="s">
        <v>8</v>
      </c>
      <c r="G13" s="12">
        <v>14972.15</v>
      </c>
      <c r="H13" s="12">
        <v>89832.9</v>
      </c>
    </row>
    <row r="14" spans="1:8" ht="45" customHeight="1">
      <c r="A14" s="11">
        <v>10</v>
      </c>
      <c r="B14" s="13" t="s">
        <v>21</v>
      </c>
      <c r="C14" s="14" t="s">
        <v>6</v>
      </c>
      <c r="D14" s="14" t="s">
        <v>39</v>
      </c>
      <c r="E14" s="12">
        <v>12</v>
      </c>
      <c r="F14" s="12" t="s">
        <v>8</v>
      </c>
      <c r="G14" s="12">
        <v>14892.13</v>
      </c>
      <c r="H14" s="12">
        <v>178705.56</v>
      </c>
    </row>
    <row r="15" spans="1:8" ht="46.5" customHeight="1">
      <c r="A15" s="11">
        <v>11</v>
      </c>
      <c r="B15" s="13" t="s">
        <v>21</v>
      </c>
      <c r="C15" s="14" t="s">
        <v>6</v>
      </c>
      <c r="D15" s="14" t="s">
        <v>40</v>
      </c>
      <c r="E15" s="12">
        <v>2</v>
      </c>
      <c r="F15" s="12" t="s">
        <v>8</v>
      </c>
      <c r="G15" s="12">
        <v>17365.3</v>
      </c>
      <c r="H15" s="12">
        <v>34730.6</v>
      </c>
    </row>
    <row r="16" spans="1:8" ht="39" customHeight="1">
      <c r="A16" s="11">
        <v>12</v>
      </c>
      <c r="B16" s="13" t="s">
        <v>22</v>
      </c>
      <c r="C16" s="14" t="s">
        <v>6</v>
      </c>
      <c r="D16" s="14" t="s">
        <v>41</v>
      </c>
      <c r="E16" s="12">
        <v>3</v>
      </c>
      <c r="F16" s="12" t="s">
        <v>8</v>
      </c>
      <c r="G16" s="12">
        <v>27772.34</v>
      </c>
      <c r="H16" s="12">
        <v>83317.02</v>
      </c>
    </row>
    <row r="17" spans="1:8" ht="43.5" customHeight="1">
      <c r="A17" s="11">
        <v>13</v>
      </c>
      <c r="B17" s="13" t="s">
        <v>22</v>
      </c>
      <c r="C17" s="14" t="s">
        <v>6</v>
      </c>
      <c r="D17" s="14" t="s">
        <v>42</v>
      </c>
      <c r="E17" s="12">
        <v>3</v>
      </c>
      <c r="F17" s="12" t="s">
        <v>8</v>
      </c>
      <c r="G17" s="12">
        <v>81153.3</v>
      </c>
      <c r="H17" s="12">
        <v>243459.9</v>
      </c>
    </row>
    <row r="18" spans="1:8" ht="38.25" customHeight="1">
      <c r="A18" s="11">
        <v>14</v>
      </c>
      <c r="B18" s="13" t="s">
        <v>22</v>
      </c>
      <c r="C18" s="14" t="s">
        <v>6</v>
      </c>
      <c r="D18" s="14" t="s">
        <v>43</v>
      </c>
      <c r="E18" s="12">
        <v>3</v>
      </c>
      <c r="F18" s="12" t="s">
        <v>8</v>
      </c>
      <c r="G18" s="12">
        <v>112726.4</v>
      </c>
      <c r="H18" s="12">
        <v>338179.2</v>
      </c>
    </row>
    <row r="19" spans="1:8" ht="43.5" customHeight="1">
      <c r="A19" s="11">
        <v>15</v>
      </c>
      <c r="B19" s="13" t="s">
        <v>23</v>
      </c>
      <c r="C19" s="14" t="s">
        <v>6</v>
      </c>
      <c r="D19" s="14" t="s">
        <v>44</v>
      </c>
      <c r="E19" s="12">
        <v>21</v>
      </c>
      <c r="F19" s="12" t="s">
        <v>8</v>
      </c>
      <c r="G19" s="12">
        <v>8734.47</v>
      </c>
      <c r="H19" s="12">
        <v>183423.87</v>
      </c>
    </row>
    <row r="20" spans="1:8" ht="42" customHeight="1">
      <c r="A20" s="11">
        <v>16</v>
      </c>
      <c r="B20" s="13" t="s">
        <v>23</v>
      </c>
      <c r="C20" s="14" t="s">
        <v>6</v>
      </c>
      <c r="D20" s="14" t="s">
        <v>45</v>
      </c>
      <c r="E20" s="12">
        <v>2</v>
      </c>
      <c r="F20" s="12" t="s">
        <v>8</v>
      </c>
      <c r="G20" s="12">
        <v>10032.13</v>
      </c>
      <c r="H20" s="12">
        <v>20064.26</v>
      </c>
    </row>
    <row r="21" spans="1:8" ht="48" customHeight="1">
      <c r="A21" s="11">
        <v>17</v>
      </c>
      <c r="B21" s="13" t="s">
        <v>23</v>
      </c>
      <c r="C21" s="14" t="s">
        <v>6</v>
      </c>
      <c r="D21" s="14" t="s">
        <v>46</v>
      </c>
      <c r="E21" s="12">
        <v>6</v>
      </c>
      <c r="F21" s="12" t="s">
        <v>8</v>
      </c>
      <c r="G21" s="12">
        <v>9550.24</v>
      </c>
      <c r="H21" s="12">
        <v>57301.44</v>
      </c>
    </row>
    <row r="22" spans="1:8" ht="30" customHeight="1">
      <c r="A22" s="11">
        <v>18</v>
      </c>
      <c r="B22" s="13" t="s">
        <v>24</v>
      </c>
      <c r="C22" s="14" t="s">
        <v>6</v>
      </c>
      <c r="D22" s="14" t="s">
        <v>47</v>
      </c>
      <c r="E22" s="12">
        <v>6</v>
      </c>
      <c r="F22" s="12" t="s">
        <v>8</v>
      </c>
      <c r="G22" s="12">
        <v>5080.05</v>
      </c>
      <c r="H22" s="12">
        <v>30480.3</v>
      </c>
    </row>
    <row r="23" spans="1:8" ht="144.75" customHeight="1">
      <c r="A23" s="11">
        <v>19</v>
      </c>
      <c r="B23" s="13" t="s">
        <v>25</v>
      </c>
      <c r="C23" s="14" t="s">
        <v>6</v>
      </c>
      <c r="D23" s="14" t="s">
        <v>48</v>
      </c>
      <c r="E23" s="12">
        <v>2</v>
      </c>
      <c r="F23" s="12" t="s">
        <v>8</v>
      </c>
      <c r="G23" s="12">
        <v>119897.17</v>
      </c>
      <c r="H23" s="12">
        <v>239794.34</v>
      </c>
    </row>
    <row r="24" spans="1:8" ht="120.75" customHeight="1">
      <c r="A24" s="11">
        <v>20</v>
      </c>
      <c r="B24" s="13" t="s">
        <v>26</v>
      </c>
      <c r="C24" s="14" t="s">
        <v>6</v>
      </c>
      <c r="D24" s="14" t="s">
        <v>49</v>
      </c>
      <c r="E24" s="12">
        <v>2</v>
      </c>
      <c r="F24" s="12" t="s">
        <v>8</v>
      </c>
      <c r="G24" s="12">
        <v>29004.55</v>
      </c>
      <c r="H24" s="12">
        <v>58009.1</v>
      </c>
    </row>
    <row r="25" spans="1:8" ht="156.75" customHeight="1">
      <c r="A25" s="11">
        <v>21</v>
      </c>
      <c r="B25" s="13" t="s">
        <v>16</v>
      </c>
      <c r="C25" s="14" t="s">
        <v>6</v>
      </c>
      <c r="D25" s="14" t="s">
        <v>50</v>
      </c>
      <c r="E25" s="12">
        <v>2</v>
      </c>
      <c r="F25" s="12" t="s">
        <v>8</v>
      </c>
      <c r="G25" s="12">
        <v>84869.85</v>
      </c>
      <c r="H25" s="12">
        <v>169739.7</v>
      </c>
    </row>
    <row r="26" spans="1:8" ht="144.75" customHeight="1">
      <c r="A26" s="11">
        <v>22</v>
      </c>
      <c r="B26" s="13" t="s">
        <v>16</v>
      </c>
      <c r="C26" s="14" t="s">
        <v>6</v>
      </c>
      <c r="D26" s="14" t="s">
        <v>51</v>
      </c>
      <c r="E26" s="12">
        <v>2</v>
      </c>
      <c r="F26" s="12" t="s">
        <v>8</v>
      </c>
      <c r="G26" s="12">
        <v>84891.5</v>
      </c>
      <c r="H26" s="12">
        <v>169783</v>
      </c>
    </row>
    <row r="27" spans="1:8" ht="147" customHeight="1">
      <c r="A27" s="11">
        <v>23</v>
      </c>
      <c r="B27" s="13" t="s">
        <v>27</v>
      </c>
      <c r="C27" s="14" t="s">
        <v>6</v>
      </c>
      <c r="D27" s="14" t="s">
        <v>52</v>
      </c>
      <c r="E27" s="12">
        <v>10</v>
      </c>
      <c r="F27" s="12" t="s">
        <v>8</v>
      </c>
      <c r="G27" s="12">
        <v>13905.01</v>
      </c>
      <c r="H27" s="12">
        <v>139050.1</v>
      </c>
    </row>
    <row r="28" spans="1:8" ht="158.25" customHeight="1">
      <c r="A28" s="11">
        <v>24</v>
      </c>
      <c r="B28" s="13" t="s">
        <v>28</v>
      </c>
      <c r="C28" s="14" t="s">
        <v>11</v>
      </c>
      <c r="D28" s="14" t="s">
        <v>53</v>
      </c>
      <c r="E28" s="12">
        <v>10</v>
      </c>
      <c r="F28" s="12" t="s">
        <v>8</v>
      </c>
      <c r="G28" s="12">
        <v>24945.48</v>
      </c>
      <c r="H28" s="12">
        <v>249454.8</v>
      </c>
    </row>
    <row r="29" spans="1:8" ht="78.75" customHeight="1">
      <c r="A29" s="11">
        <v>25</v>
      </c>
      <c r="B29" s="13" t="s">
        <v>29</v>
      </c>
      <c r="C29" s="14" t="s">
        <v>11</v>
      </c>
      <c r="D29" s="14" t="s">
        <v>54</v>
      </c>
      <c r="E29" s="12">
        <v>3</v>
      </c>
      <c r="F29" s="12" t="s">
        <v>8</v>
      </c>
      <c r="G29" s="12">
        <v>16897.38</v>
      </c>
      <c r="H29" s="12">
        <v>50692.14</v>
      </c>
    </row>
    <row r="30" spans="1:8" ht="97.5" customHeight="1">
      <c r="A30" s="11">
        <v>26</v>
      </c>
      <c r="B30" s="13" t="s">
        <v>28</v>
      </c>
      <c r="C30" s="14" t="s">
        <v>6</v>
      </c>
      <c r="D30" s="14" t="s">
        <v>55</v>
      </c>
      <c r="E30" s="12">
        <v>3</v>
      </c>
      <c r="F30" s="12" t="s">
        <v>8</v>
      </c>
      <c r="G30" s="12">
        <v>35137.5</v>
      </c>
      <c r="H30" s="12">
        <v>105412.5</v>
      </c>
    </row>
    <row r="31" spans="1:8" ht="15.75">
      <c r="A31" s="4"/>
      <c r="B31" s="25" t="s">
        <v>56</v>
      </c>
      <c r="C31" s="7"/>
      <c r="D31" s="8"/>
      <c r="E31" s="21"/>
      <c r="F31" s="21"/>
      <c r="G31" s="21"/>
      <c r="H31" s="24">
        <f>SUM(H5:H30)</f>
        <v>4474934.2</v>
      </c>
    </row>
  </sheetData>
  <sheetProtection/>
  <mergeCells count="8">
    <mergeCell ref="G2:G4"/>
    <mergeCell ref="F2:F4"/>
    <mergeCell ref="E2:E4"/>
    <mergeCell ref="H2:H4"/>
    <mergeCell ref="B2:B4"/>
    <mergeCell ref="C2:C4"/>
    <mergeCell ref="D2:D4"/>
    <mergeCell ref="A2:A4"/>
  </mergeCells>
  <printOptions/>
  <pageMargins left="0.16" right="0.16" top="0.15" bottom="0.15" header="0.11" footer="0"/>
  <pageSetup fitToHeight="0" fitToWidth="1" horizontalDpi="300" verticalDpi="300" orientation="landscape" paperSize="9" scale="77"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2022-08-23T07:43:26Z</cp:lastPrinted>
  <dcterms:created xsi:type="dcterms:W3CDTF">2011-08-16T14:08:10Z</dcterms:created>
  <dcterms:modified xsi:type="dcterms:W3CDTF">2022-08-23T07:44:25Z</dcterms:modified>
  <cp:category/>
  <cp:version/>
  <cp:contentType/>
  <cp:contentStatus/>
</cp:coreProperties>
</file>